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211158C4-6C41-4A9D-A810-38BAC52B7CA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T5" i="1"/>
  <c r="S5" i="1"/>
  <c r="R5" i="1"/>
  <c r="Q5" i="1"/>
  <c r="P5" i="1"/>
  <c r="O5" i="1"/>
  <c r="N5" i="1"/>
  <c r="M5" i="1"/>
  <c r="L5" i="1"/>
  <c r="H5" i="1"/>
  <c r="H9" i="1"/>
  <c r="G5" i="1"/>
  <c r="G9" i="1"/>
  <c r="F5" i="1"/>
  <c r="F9" i="1"/>
  <c r="F12" i="1" s="1"/>
  <c r="E5" i="1"/>
  <c r="E9" i="1" s="1"/>
  <c r="H12" i="1"/>
  <c r="G12" i="1"/>
  <c r="I9" i="1" l="1"/>
  <c r="E12" i="1"/>
  <c r="J12" i="1" s="1"/>
  <c r="J9" i="1"/>
  <c r="D6" i="1"/>
  <c r="I12" i="1" l="1"/>
</calcChain>
</file>

<file path=xl/sharedStrings.xml><?xml version="1.0" encoding="utf-8"?>
<sst xmlns="http://schemas.openxmlformats.org/spreadsheetml/2006/main" count="53" uniqueCount="36">
  <si>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</si>
  <si>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</si>
  <si>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</si>
  <si>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</si>
  <si>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</si>
  <si>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</si>
  <si>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</si>
  <si>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</si>
  <si>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</si>
  <si>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</si>
  <si>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</si>
  <si>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</si>
  <si>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</si>
  <si>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</si>
  <si>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</si>
  <si>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</si>
  <si>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</si>
  <si>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</si>
  <si>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</si>
  <si>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</si>
  <si>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</si>
  <si>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</si>
  <si>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Kiri = Jyväskylän Kiri  (1930)</t>
  </si>
  <si>
    <t>10.</t>
  </si>
  <si>
    <t>Kiri</t>
  </si>
  <si>
    <t>Merja Hujo</t>
  </si>
  <si>
    <t>MESTARUUSSARJA</t>
  </si>
  <si>
    <t>URA SM-SARJASSA</t>
  </si>
  <si>
    <t>Ottelu</t>
  </si>
  <si>
    <t>1.  ottelu</t>
  </si>
  <si>
    <t>Kunnari</t>
  </si>
  <si>
    <t>24.05. 1970  PT - Kiri  30-5</t>
  </si>
  <si>
    <t>ENSIMMÄISET RUNKOSARJASSA</t>
  </si>
  <si>
    <t xml:space="preserve">Lyöty </t>
  </si>
  <si>
    <t xml:space="preserve">Tuotu </t>
  </si>
  <si>
    <t xml:space="preserve">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</si>
</sst>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8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25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26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35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">
      <c r="A4" s="1"/>
      <c r="B4" s="24">
        <v>1970</v>
      </c>
      <c r="C4" s="24" t="s">
        <v>23</v>
      </c>
      <c r="D4" s="50" t="s">
        <v>24</v>
      </c>
      <c r="E4" s="51">
        <v>1</v>
      </c>
      <c r="F4" s="24">
        <v>0</v>
      </c>
      <c r="G4" s="24">
        <v>1</v>
      </c>
      <c r="H4" s="24">
        <v>0</v>
      </c>
      <c r="I4" s="52"/>
      <c r="J4" s="24"/>
      <c r="K4" s="22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15" t="s">
        <v>4</v>
      </c>
      <c r="C5" s="16"/>
      <c r="D5" s="14"/>
      <c r="E5" s="17">
        <f>SUM(E4:E4)</f>
        <v>1</v>
      </c>
      <c r="F5" s="17">
        <f>SUM(F4:F4)</f>
        <v>0</v>
      </c>
      <c r="G5" s="17">
        <f>SUM(G4:G4)</f>
        <v>1</v>
      </c>
      <c r="H5" s="17">
        <f>SUM(H4:H4)</f>
        <v>0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0</v>
      </c>
      <c r="Q5" s="17">
        <f>SUM(Q4:Q4)</f>
        <v>0</v>
      </c>
      <c r="R5" s="17">
        <f>SUM(R4:R4)</f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6" t="s">
        <v>2</v>
      </c>
      <c r="C6" s="28"/>
      <c r="D6" s="29">
        <f>SUM(F5:H5)*5/3+(E5/3)+(T5*25)+(U5*25)+(V5*15)+(W5*25)+(X5*20)+(Y5*15)</f>
        <v>2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30"/>
      <c r="Y6" s="1"/>
      <c r="Z6" s="21"/>
      <c r="AA6" s="7"/>
      <c r="AB6" s="7"/>
      <c r="AC6" s="7"/>
      <c r="AD6" s="7"/>
      <c r="AE6" s="7"/>
    </row>
    <row r="7" spans="1:31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0" t="s">
        <v>27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32</v>
      </c>
      <c r="M8" s="11"/>
      <c r="N8" s="11"/>
      <c r="O8" s="11"/>
      <c r="P8" s="53"/>
      <c r="Q8" s="53"/>
      <c r="R8" s="53"/>
      <c r="S8" s="53"/>
      <c r="T8" s="11"/>
      <c r="U8" s="11"/>
      <c r="V8" s="11"/>
      <c r="W8" s="11"/>
      <c r="X8" s="11"/>
      <c r="Y8" s="34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33" t="s">
        <v>9</v>
      </c>
      <c r="C9" s="11"/>
      <c r="D9" s="34"/>
      <c r="E9" s="24">
        <f>PRODUCT(E5)</f>
        <v>1</v>
      </c>
      <c r="F9" s="24">
        <f>PRODUCT(F5)</f>
        <v>0</v>
      </c>
      <c r="G9" s="24">
        <f>PRODUCT(G5)</f>
        <v>1</v>
      </c>
      <c r="H9" s="24">
        <f>PRODUCT(H5)</f>
        <v>0</v>
      </c>
      <c r="I9" s="35">
        <f>PRODUCT((F9+G9)/E9)</f>
        <v>1</v>
      </c>
      <c r="J9" s="35">
        <f>PRODUCT(H9/E9)</f>
        <v>0</v>
      </c>
      <c r="K9" s="22"/>
      <c r="L9" s="54" t="s">
        <v>28</v>
      </c>
      <c r="M9" s="55"/>
      <c r="N9" s="56" t="s">
        <v>31</v>
      </c>
      <c r="O9" s="56"/>
      <c r="P9" s="56"/>
      <c r="Q9" s="56"/>
      <c r="R9" s="56"/>
      <c r="S9" s="56"/>
      <c r="T9" s="57" t="s">
        <v>29</v>
      </c>
      <c r="U9" s="56"/>
      <c r="V9" s="56"/>
      <c r="W9" s="56"/>
      <c r="X9" s="57"/>
      <c r="Y9" s="58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6" t="s">
        <v>10</v>
      </c>
      <c r="C10" s="37"/>
      <c r="D10" s="38"/>
      <c r="E10" s="24"/>
      <c r="F10" s="24"/>
      <c r="G10" s="24"/>
      <c r="H10" s="24"/>
      <c r="I10" s="35"/>
      <c r="J10" s="35"/>
      <c r="K10" s="22"/>
      <c r="L10" s="59" t="s">
        <v>33</v>
      </c>
      <c r="M10" s="60"/>
      <c r="N10" s="61" t="s">
        <v>31</v>
      </c>
      <c r="O10" s="61"/>
      <c r="P10" s="61"/>
      <c r="Q10" s="61"/>
      <c r="R10" s="61"/>
      <c r="S10" s="61"/>
      <c r="T10" s="62" t="s">
        <v>29</v>
      </c>
      <c r="U10" s="61"/>
      <c r="V10" s="61"/>
      <c r="W10" s="61"/>
      <c r="X10" s="62"/>
      <c r="Y10" s="63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9" t="s">
        <v>11</v>
      </c>
      <c r="C11" s="40"/>
      <c r="D11" s="41"/>
      <c r="E11" s="25"/>
      <c r="F11" s="25"/>
      <c r="G11" s="25"/>
      <c r="H11" s="25"/>
      <c r="I11" s="42"/>
      <c r="J11" s="42"/>
      <c r="K11" s="22"/>
      <c r="L11" s="59" t="s">
        <v>34</v>
      </c>
      <c r="M11" s="60"/>
      <c r="N11" s="60"/>
      <c r="O11" s="61"/>
      <c r="P11" s="61"/>
      <c r="Q11" s="61"/>
      <c r="R11" s="61"/>
      <c r="S11" s="61"/>
      <c r="T11" s="61"/>
      <c r="U11" s="61"/>
      <c r="V11" s="61"/>
      <c r="W11" s="61"/>
      <c r="X11" s="62"/>
      <c r="Y11" s="63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43" t="s">
        <v>12</v>
      </c>
      <c r="C12" s="44"/>
      <c r="D12" s="45"/>
      <c r="E12" s="17">
        <f>SUM(E9:E11)</f>
        <v>1</v>
      </c>
      <c r="F12" s="17">
        <f>SUM(F9:F11)</f>
        <v>0</v>
      </c>
      <c r="G12" s="17">
        <f>SUM(G9:G11)</f>
        <v>1</v>
      </c>
      <c r="H12" s="17">
        <f>SUM(H9:H11)</f>
        <v>0</v>
      </c>
      <c r="I12" s="46">
        <f>PRODUCT((F12+G12)/E12)</f>
        <v>1</v>
      </c>
      <c r="J12" s="46">
        <f>PRODUCT(H12/E12)</f>
        <v>0</v>
      </c>
      <c r="K12" s="22"/>
      <c r="L12" s="64" t="s">
        <v>30</v>
      </c>
      <c r="M12" s="65"/>
      <c r="N12" s="65"/>
      <c r="O12" s="66"/>
      <c r="P12" s="66"/>
      <c r="Q12" s="66"/>
      <c r="R12" s="66"/>
      <c r="S12" s="66"/>
      <c r="T12" s="66"/>
      <c r="U12" s="66"/>
      <c r="V12" s="66"/>
      <c r="W12" s="66"/>
      <c r="X12" s="67"/>
      <c r="Y12" s="68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1" t="s">
        <v>20</v>
      </c>
      <c r="C14" s="1"/>
      <c r="D14" s="1" t="s">
        <v>22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s="47" customFormat="1" ht="15" customHeight="1" x14ac:dyDescent="0.2">
      <c r="A18" s="1"/>
      <c r="B18" s="1"/>
      <c r="C18" s="7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s="47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7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1"/>
      <c r="AA54" s="7"/>
      <c r="AB54" s="7"/>
      <c r="AC54" s="7"/>
      <c r="AD54" s="7"/>
      <c r="AE54" s="7"/>
    </row>
    <row r="55" spans="1:3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1"/>
      <c r="AA55" s="7"/>
      <c r="AB55" s="7"/>
      <c r="AC55" s="7"/>
      <c r="AD55" s="7"/>
      <c r="AE55" s="7"/>
    </row>
    <row r="56" spans="1:3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1"/>
      <c r="AA56" s="7"/>
      <c r="AB56" s="7"/>
      <c r="AC56" s="7"/>
      <c r="AD56" s="7"/>
      <c r="AE56" s="7"/>
    </row>
    <row r="57" spans="1:31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21"/>
      <c r="AA57" s="7"/>
      <c r="AB57" s="7"/>
      <c r="AC57" s="7"/>
      <c r="AD57" s="7"/>
      <c r="AE57" s="7"/>
    </row>
    <row r="58" spans="1:31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21"/>
      <c r="AA58" s="7"/>
      <c r="AB58" s="7"/>
      <c r="AC58" s="7"/>
      <c r="AD58" s="7"/>
      <c r="AE58" s="7"/>
    </row>
    <row r="59" spans="1:31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21"/>
      <c r="AA59" s="7"/>
      <c r="AB59" s="7"/>
      <c r="AC59" s="7"/>
      <c r="AD59" s="7"/>
      <c r="AE59" s="7"/>
    </row>
    <row r="60" spans="1:31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21"/>
      <c r="AA60" s="7"/>
      <c r="AB60" s="7"/>
      <c r="AC60" s="7"/>
      <c r="AD60" s="7"/>
      <c r="AE60" s="7"/>
    </row>
    <row r="61" spans="1:31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22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21"/>
      <c r="AA61" s="7"/>
      <c r="AB61" s="7"/>
      <c r="AC61" s="7"/>
      <c r="AD61" s="7"/>
      <c r="AE61" s="7"/>
    </row>
    <row r="62" spans="1:31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22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21"/>
      <c r="AA62" s="7"/>
      <c r="AB62" s="7"/>
      <c r="AC62" s="7"/>
      <c r="AD62" s="7"/>
      <c r="AE62" s="7"/>
    </row>
    <row r="63" spans="1:31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22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21"/>
      <c r="AA63" s="7"/>
      <c r="AB63" s="7"/>
      <c r="AC63" s="7"/>
      <c r="AD63" s="7"/>
      <c r="AE63" s="7"/>
    </row>
    <row r="64" spans="1:31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22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21"/>
      <c r="AA64" s="7"/>
      <c r="AB64" s="7"/>
      <c r="AC64" s="7"/>
      <c r="AD64" s="7"/>
      <c r="AE64" s="7"/>
    </row>
    <row r="65" spans="1:31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22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21"/>
      <c r="AA65" s="7"/>
      <c r="AB65" s="7"/>
      <c r="AC65" s="7"/>
      <c r="AD65" s="7"/>
      <c r="AE65" s="7"/>
    </row>
    <row r="66" spans="1:31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22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21"/>
      <c r="AA66" s="7"/>
      <c r="AB66" s="7"/>
      <c r="AC66" s="7"/>
      <c r="AD66" s="7"/>
      <c r="AE66" s="7"/>
    </row>
    <row r="67" spans="1:31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22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21"/>
      <c r="AA67" s="7"/>
      <c r="AB67" s="7"/>
      <c r="AC67" s="7"/>
      <c r="AD67" s="7"/>
      <c r="AE67" s="7"/>
    </row>
    <row r="68" spans="1:31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22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21"/>
      <c r="AA68" s="7"/>
      <c r="AB68" s="7"/>
      <c r="AC68" s="7"/>
      <c r="AD68" s="7"/>
      <c r="AE68" s="7"/>
    </row>
    <row r="69" spans="1:31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22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21"/>
      <c r="AA69" s="7"/>
      <c r="AB69" s="7"/>
      <c r="AC69" s="7"/>
      <c r="AD69" s="7"/>
      <c r="AE69" s="7"/>
    </row>
    <row r="70" spans="1:31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22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21"/>
      <c r="AA70" s="7"/>
      <c r="AB70" s="7"/>
      <c r="AC70" s="7"/>
      <c r="AD70" s="7"/>
      <c r="AE70" s="7"/>
    </row>
    <row r="71" spans="1:31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22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21"/>
      <c r="AA71" s="7"/>
      <c r="AB71" s="7"/>
      <c r="AC71" s="7"/>
      <c r="AD71" s="7"/>
      <c r="AE71" s="7"/>
    </row>
    <row r="72" spans="1:31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22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21"/>
      <c r="AA72" s="7"/>
      <c r="AB72" s="7"/>
      <c r="AC72" s="7"/>
      <c r="AD72" s="7"/>
      <c r="AE72" s="7"/>
    </row>
    <row r="73" spans="1:31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22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21"/>
      <c r="AA73" s="7"/>
      <c r="AB73" s="7"/>
      <c r="AC73" s="7"/>
      <c r="AD73" s="7"/>
      <c r="AE73" s="7"/>
    </row>
    <row r="74" spans="1:31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22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21"/>
      <c r="AA74" s="7"/>
      <c r="AB74" s="7"/>
      <c r="AC74" s="7"/>
      <c r="AD74" s="7"/>
      <c r="AE74" s="7"/>
    </row>
    <row r="75" spans="1:31" ht="15" customHeight="1" x14ac:dyDescent="0.25"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31" ht="15" customHeight="1" x14ac:dyDescent="0.25"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31" ht="15" customHeight="1" x14ac:dyDescent="0.25"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31" ht="15" customHeight="1" x14ac:dyDescent="0.25"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2024-12-28T09:01:37Z</dcterms:modified>
</cp:coreProperties>
</file>